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LICH GIANG DAY HOC KY 2\LOP 18C1-BCN1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15" l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C15" i="15"/>
  <c r="C16" i="15" l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</calcChain>
</file>

<file path=xl/sharedStrings.xml><?xml version="1.0" encoding="utf-8"?>
<sst xmlns="http://schemas.openxmlformats.org/spreadsheetml/2006/main" count="59" uniqueCount="51">
  <si>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</si>
  <si>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</si>
  <si>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</si>
  <si>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</si>
  <si>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</si>
  <si>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</si>
  <si>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</si>
  <si>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</si>
  <si>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</si>
  <si>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</si>
  <si>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</si>
  <si>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</si>
  <si>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</si>
  <si>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</si>
  <si>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</si>
  <si>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</si>
  <si>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</si>
  <si>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</si>
  <si>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</si>
  <si>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</si>
  <si>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</si>
  <si>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</si>
  <si>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</si>
  <si>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</si>
  <si>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</si>
  <si>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</si>
  <si>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</si>
  <si>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</si>
  <si>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</si>
  <si>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</si>
  <si>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</si>
  <si>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</si>
  <si>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</si>
  <si>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</si>
  <si>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</si>
  <si>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</si>
  <si>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</si>
  <si>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</si>
  <si>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          Khối lượng giảng dạy trong học kỳ:                   - Số tiết thực hành:     0                  - Số tiết lý thuyết:  30  </t>
  </si>
  <si>
    <t>Chương 1.Những khái niệm cơ bản</t>
  </si>
  <si>
    <t xml:space="preserve">           Họ và tên Giảng viên: Nguyễn Thanh Giang       Học phần: Công nghệ bảo trì thiết bị công nghiệp    Lớp dạy: 18C1- BCN1 ; Ca1 : thứ 2 </t>
  </si>
  <si>
    <t>Chương 2.Công nghệ bảo trì bảo dưỡng động cơ điện 1 pha</t>
  </si>
  <si>
    <t xml:space="preserve">Chương 3. Công nghệ bảo trì bảo dưỡng động cơ điện 3 pha </t>
  </si>
  <si>
    <t>Chương 4.Công nghệ bảo trì bảo dưỡng hệ thống chiếu sáng xưởng sản xuất</t>
  </si>
  <si>
    <t>Ngày 2  tháng  03  năm 2019</t>
  </si>
  <si>
    <t>Chương 5.Công nghệ bảo trì bảo dưỡng hệ thống thông gió xưởng sản xuất</t>
  </si>
  <si>
    <t xml:space="preserve"> Từ ngày 17- 03- 2019</t>
  </si>
  <si>
    <t>Đến ngày 17- 06- 2019</t>
  </si>
  <si>
    <t xml:space="preserve">Chương 2.Công nghệ bảo trì bảo dưỡng động cơ điện 1 pha </t>
  </si>
  <si>
    <t xml:space="preserve">Chương 1.Những khái niệm cơ bản </t>
  </si>
  <si>
    <t xml:space="preserve">Chương 4.Công nghệ bảo trì bảo dưỡng hệ thống chiếu sáng xưởng sản xuất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</si>
</sst>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vertical="center"/>
    </xf>
    <xf numFmtId="164" fontId="22" fillId="0" borderId="10" xfId="0" applyNumberFormat="1" applyFont="1" applyBorder="1" applyAlignment="1">
      <alignment horizontal="left" vertical="center"/>
    </xf>
    <xf numFmtId="164" fontId="22" fillId="0" borderId="8" xfId="0" applyNumberFormat="1" applyFont="1" applyBorder="1" applyAlignment="1">
      <alignment horizontal="left" vertical="center"/>
    </xf>
    <xf numFmtId="14" fontId="17" fillId="0" borderId="0" xfId="0" applyNumberFormat="1" applyFo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164" fontId="22" fillId="6" borderId="10" xfId="0" applyNumberFormat="1" applyFont="1" applyFill="1" applyBorder="1" applyAlignment="1">
      <alignment horizontal="left" vertical="center"/>
    </xf>
    <xf numFmtId="164" fontId="22" fillId="6" borderId="10" xfId="0" applyNumberFormat="1" applyFont="1" applyFill="1" applyBorder="1" applyAlignment="1">
      <alignment vertical="center"/>
    </xf>
    <xf numFmtId="0" fontId="22" fillId="6" borderId="11" xfId="0" applyFont="1" applyFill="1" applyBorder="1" applyAlignment="1">
      <alignment vertical="center"/>
    </xf>
    <xf numFmtId="0" fontId="22" fillId="6" borderId="11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left" vertical="center" wrapText="1"/>
    </xf>
    <xf numFmtId="0" fontId="22" fillId="6" borderId="8" xfId="0" applyFont="1" applyFill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topLeftCell="A7" zoomScaleNormal="100" workbookViewId="0">
      <selection activeCell="Q35" sqref="Q35"/>
    </sheetView>
  </sheetViews>
  <sheetFormatPr defaultColWidth="9" defaultRowHeight="15.75"/>
  <cols>
    <col min="1" max="1" width="8.5" style="33" customWidth="1"/>
    <col min="2" max="2" width="12.375" style="33" customWidth="1"/>
    <col min="3" max="3" width="11.5" style="33" customWidth="1"/>
    <col min="4" max="4" width="11" style="12" customWidth="1"/>
    <col min="5" max="5" width="11.2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4" t="s">
        <v>30</v>
      </c>
      <c r="B1" s="54"/>
      <c r="C1" s="54"/>
      <c r="D1" s="54"/>
      <c r="E1" s="54"/>
      <c r="F1" s="18"/>
      <c r="G1" s="18"/>
      <c r="H1" s="24"/>
      <c r="I1" s="55" t="s">
        <v>19</v>
      </c>
      <c r="J1" s="55"/>
      <c r="K1" s="55"/>
      <c r="L1" s="55"/>
      <c r="M1" s="55"/>
      <c r="N1" s="55"/>
      <c r="O1" s="55"/>
    </row>
    <row r="2" spans="1:24" ht="15.95" customHeight="1">
      <c r="A2" s="55" t="s">
        <v>34</v>
      </c>
      <c r="B2" s="55"/>
      <c r="C2" s="55"/>
      <c r="D2" s="55"/>
      <c r="E2" s="55"/>
      <c r="F2" s="18"/>
      <c r="G2" s="18"/>
      <c r="H2" s="24"/>
      <c r="I2" s="55" t="s">
        <v>20</v>
      </c>
      <c r="J2" s="55"/>
      <c r="K2" s="55"/>
      <c r="L2" s="55"/>
      <c r="M2" s="55"/>
      <c r="N2" s="55"/>
      <c r="O2" s="55"/>
    </row>
    <row r="3" spans="1:24">
      <c r="A3" s="54" t="s">
        <v>14</v>
      </c>
      <c r="B3" s="54"/>
      <c r="C3" s="54"/>
      <c r="D3" s="54"/>
      <c r="E3" s="54"/>
      <c r="F3" s="18"/>
      <c r="G3" s="18"/>
      <c r="H3" s="24"/>
      <c r="I3" s="54" t="s">
        <v>14</v>
      </c>
      <c r="J3" s="54"/>
      <c r="K3" s="54"/>
      <c r="L3" s="54"/>
      <c r="M3" s="54"/>
      <c r="N3" s="54"/>
      <c r="O3" s="54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4"/>
      <c r="B6" s="34"/>
      <c r="C6" s="34"/>
      <c r="D6" s="25"/>
      <c r="E6" s="34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2" t="s">
        <v>40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24" ht="16.5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 ht="16.5">
      <c r="A9" s="61" t="s">
        <v>38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 ht="16.5">
      <c r="A10" s="56" t="s">
        <v>31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1" t="s">
        <v>27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5"/>
      <c r="B12" s="35"/>
      <c r="C12" s="35"/>
      <c r="D12" s="19"/>
      <c r="E12" s="35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3" t="s">
        <v>46</v>
      </c>
      <c r="C13" s="64"/>
      <c r="D13" s="26" t="s">
        <v>18</v>
      </c>
      <c r="E13" s="13" t="s">
        <v>15</v>
      </c>
      <c r="F13" s="67" t="s">
        <v>29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18" customHeight="1">
      <c r="A14" s="27" t="s">
        <v>0</v>
      </c>
      <c r="B14" s="65" t="s">
        <v>47</v>
      </c>
      <c r="C14" s="66"/>
      <c r="D14" s="27" t="s">
        <v>17</v>
      </c>
      <c r="E14" s="14" t="s">
        <v>16</v>
      </c>
      <c r="F14" s="70" t="s">
        <v>28</v>
      </c>
      <c r="G14" s="71"/>
      <c r="H14" s="71"/>
      <c r="I14" s="71"/>
      <c r="J14" s="71"/>
      <c r="K14" s="71"/>
      <c r="L14" s="71"/>
      <c r="M14" s="71"/>
      <c r="N14" s="71"/>
      <c r="O14" s="72"/>
      <c r="Q14" s="19"/>
      <c r="R14" s="19"/>
    </row>
    <row r="15" spans="1:24" ht="18.75" customHeight="1">
      <c r="A15" s="41">
        <v>1</v>
      </c>
      <c r="B15" s="39">
        <v>43535</v>
      </c>
      <c r="C15" s="39">
        <f>B15+5</f>
        <v>43540</v>
      </c>
      <c r="D15" s="38"/>
      <c r="E15" s="41">
        <v>2</v>
      </c>
      <c r="F15" s="53" t="s">
        <v>49</v>
      </c>
      <c r="G15" s="53"/>
      <c r="H15" s="53"/>
      <c r="I15" s="53"/>
      <c r="J15" s="53"/>
      <c r="K15" s="53"/>
      <c r="L15" s="53"/>
      <c r="M15" s="53"/>
      <c r="N15" s="53"/>
      <c r="O15" s="53"/>
      <c r="Q15" s="19"/>
      <c r="R15" s="19"/>
    </row>
    <row r="16" spans="1:24" ht="18" customHeight="1">
      <c r="A16" s="41">
        <v>2</v>
      </c>
      <c r="B16" s="37">
        <f xml:space="preserve"> B15+7</f>
        <v>43542</v>
      </c>
      <c r="C16" s="37">
        <f>C15+7</f>
        <v>43547</v>
      </c>
      <c r="D16" s="38"/>
      <c r="E16" s="41">
        <v>2</v>
      </c>
      <c r="F16" s="53" t="s">
        <v>39</v>
      </c>
      <c r="G16" s="53"/>
      <c r="H16" s="53"/>
      <c r="I16" s="53"/>
      <c r="J16" s="53"/>
      <c r="K16" s="53"/>
      <c r="L16" s="53"/>
      <c r="M16" s="53"/>
      <c r="N16" s="53"/>
      <c r="O16" s="53"/>
    </row>
    <row r="17" spans="1:16" ht="18.75" customHeight="1">
      <c r="A17" s="41">
        <v>3</v>
      </c>
      <c r="B17" s="47">
        <f>B16+7</f>
        <v>43549</v>
      </c>
      <c r="C17" s="37">
        <f>C16+7</f>
        <v>43554</v>
      </c>
      <c r="D17" s="38"/>
      <c r="E17" s="41">
        <v>2</v>
      </c>
      <c r="F17" s="53" t="s">
        <v>39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6" ht="18.75" customHeight="1">
      <c r="A18" s="41">
        <v>4</v>
      </c>
      <c r="B18" s="39">
        <f>B17+7</f>
        <v>43556</v>
      </c>
      <c r="C18" s="39">
        <f>C17+7</f>
        <v>43561</v>
      </c>
      <c r="D18" s="38"/>
      <c r="E18" s="41">
        <v>2</v>
      </c>
      <c r="F18" s="53" t="s">
        <v>41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6" ht="18.75" customHeight="1">
      <c r="A19" s="40">
        <v>5</v>
      </c>
      <c r="B19" s="46">
        <f>B18+7</f>
        <v>43563</v>
      </c>
      <c r="C19" s="45">
        <f>C18+7</f>
        <v>43568</v>
      </c>
      <c r="D19" s="44"/>
      <c r="E19" s="40">
        <v>2</v>
      </c>
      <c r="F19" s="53" t="s">
        <v>41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6" ht="18" customHeight="1">
      <c r="A20" s="42">
        <v>6</v>
      </c>
      <c r="B20" s="73">
        <f>B19+7</f>
        <v>43570</v>
      </c>
      <c r="C20" s="74">
        <f>C19+7</f>
        <v>43575</v>
      </c>
      <c r="D20" s="75"/>
      <c r="E20" s="76">
        <v>2</v>
      </c>
      <c r="F20" s="77" t="s">
        <v>48</v>
      </c>
      <c r="G20" s="77"/>
      <c r="H20" s="77"/>
      <c r="I20" s="77"/>
      <c r="J20" s="77"/>
      <c r="K20" s="77"/>
      <c r="L20" s="77"/>
      <c r="M20" s="77"/>
      <c r="N20" s="77"/>
      <c r="O20" s="77"/>
    </row>
    <row r="21" spans="1:16" ht="18" customHeight="1">
      <c r="A21" s="41">
        <v>7</v>
      </c>
      <c r="B21" s="46">
        <f t="shared" ref="B21:B29" si="0">B20+7</f>
        <v>43577</v>
      </c>
      <c r="C21" s="45">
        <f t="shared" ref="C21:C29" si="1">C20+7</f>
        <v>43582</v>
      </c>
      <c r="D21" s="38"/>
      <c r="E21" s="41">
        <v>2</v>
      </c>
      <c r="F21" s="53" t="s">
        <v>42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6" ht="18" customHeight="1">
      <c r="A22" s="41">
        <v>8</v>
      </c>
      <c r="B22" s="73">
        <f t="shared" si="0"/>
        <v>43584</v>
      </c>
      <c r="C22" s="74">
        <f t="shared" si="1"/>
        <v>43589</v>
      </c>
      <c r="D22" s="78"/>
      <c r="E22" s="41">
        <v>2</v>
      </c>
      <c r="F22" s="53" t="s">
        <v>42</v>
      </c>
      <c r="G22" s="53"/>
      <c r="H22" s="53"/>
      <c r="I22" s="53"/>
      <c r="J22" s="53"/>
      <c r="K22" s="53"/>
      <c r="L22" s="53"/>
      <c r="M22" s="53"/>
      <c r="N22" s="53"/>
      <c r="O22" s="53"/>
      <c r="P22" s="48"/>
    </row>
    <row r="23" spans="1:16" ht="18" customHeight="1">
      <c r="A23" s="41">
        <v>9</v>
      </c>
      <c r="B23" s="46">
        <f t="shared" si="0"/>
        <v>43591</v>
      </c>
      <c r="C23" s="45">
        <f t="shared" si="1"/>
        <v>43596</v>
      </c>
      <c r="D23" s="38"/>
      <c r="E23" s="41">
        <v>2</v>
      </c>
      <c r="F23" s="53" t="s">
        <v>42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6" ht="18" customHeight="1">
      <c r="A24" s="40">
        <v>10</v>
      </c>
      <c r="B24" s="46">
        <f t="shared" si="0"/>
        <v>43598</v>
      </c>
      <c r="C24" s="45">
        <f t="shared" si="1"/>
        <v>43603</v>
      </c>
      <c r="D24" s="44"/>
      <c r="E24" s="40">
        <v>2</v>
      </c>
      <c r="F24" s="53" t="s">
        <v>50</v>
      </c>
      <c r="G24" s="53"/>
      <c r="H24" s="53"/>
      <c r="I24" s="53"/>
      <c r="J24" s="53"/>
      <c r="K24" s="53"/>
      <c r="L24" s="53"/>
      <c r="M24" s="53"/>
      <c r="N24" s="53"/>
      <c r="O24" s="53"/>
    </row>
    <row r="25" spans="1:16" ht="19.5" customHeight="1">
      <c r="A25" s="42">
        <v>11</v>
      </c>
      <c r="B25" s="46">
        <f t="shared" si="0"/>
        <v>43605</v>
      </c>
      <c r="C25" s="45">
        <f t="shared" si="1"/>
        <v>43610</v>
      </c>
      <c r="D25" s="43"/>
      <c r="E25" s="42">
        <v>2</v>
      </c>
      <c r="F25" s="53" t="s">
        <v>43</v>
      </c>
      <c r="G25" s="53"/>
      <c r="H25" s="53"/>
      <c r="I25" s="53"/>
      <c r="J25" s="53"/>
      <c r="K25" s="53"/>
      <c r="L25" s="53"/>
      <c r="M25" s="53"/>
      <c r="N25" s="53"/>
      <c r="O25" s="53"/>
    </row>
    <row r="26" spans="1:16" ht="24" customHeight="1">
      <c r="A26" s="40">
        <v>12</v>
      </c>
      <c r="B26" s="46">
        <f t="shared" si="0"/>
        <v>43612</v>
      </c>
      <c r="C26" s="45">
        <f t="shared" si="1"/>
        <v>43617</v>
      </c>
      <c r="D26" s="40"/>
      <c r="E26" s="40">
        <v>2</v>
      </c>
      <c r="F26" s="53" t="s">
        <v>43</v>
      </c>
      <c r="G26" s="53"/>
      <c r="H26" s="53"/>
      <c r="I26" s="53"/>
      <c r="J26" s="53"/>
      <c r="K26" s="53"/>
      <c r="L26" s="53"/>
      <c r="M26" s="53"/>
      <c r="N26" s="53"/>
      <c r="O26" s="53"/>
    </row>
    <row r="27" spans="1:16" ht="24" customHeight="1">
      <c r="A27" s="40">
        <v>13</v>
      </c>
      <c r="B27" s="46">
        <f t="shared" si="0"/>
        <v>43619</v>
      </c>
      <c r="C27" s="45">
        <f t="shared" si="1"/>
        <v>43624</v>
      </c>
      <c r="D27" s="40"/>
      <c r="E27" s="40">
        <v>2</v>
      </c>
      <c r="F27" s="53" t="s">
        <v>45</v>
      </c>
      <c r="G27" s="53"/>
      <c r="H27" s="53"/>
      <c r="I27" s="53"/>
      <c r="J27" s="53"/>
      <c r="K27" s="53"/>
      <c r="L27" s="53"/>
      <c r="M27" s="53"/>
      <c r="N27" s="53"/>
      <c r="O27" s="53"/>
    </row>
    <row r="28" spans="1:16" ht="24" customHeight="1">
      <c r="A28" s="40">
        <v>14</v>
      </c>
      <c r="B28" s="46">
        <f t="shared" si="0"/>
        <v>43626</v>
      </c>
      <c r="C28" s="45">
        <f t="shared" si="1"/>
        <v>43631</v>
      </c>
      <c r="D28" s="40"/>
      <c r="E28" s="40">
        <v>2</v>
      </c>
      <c r="F28" s="53" t="s">
        <v>45</v>
      </c>
      <c r="G28" s="53"/>
      <c r="H28" s="53"/>
      <c r="I28" s="53"/>
      <c r="J28" s="53"/>
      <c r="K28" s="53"/>
      <c r="L28" s="53"/>
      <c r="M28" s="53"/>
      <c r="N28" s="53"/>
      <c r="O28" s="53"/>
    </row>
    <row r="29" spans="1:16" ht="24" customHeight="1">
      <c r="A29" s="40">
        <v>15</v>
      </c>
      <c r="B29" s="46">
        <f t="shared" si="0"/>
        <v>43633</v>
      </c>
      <c r="C29" s="45">
        <f t="shared" si="1"/>
        <v>43638</v>
      </c>
      <c r="D29" s="40"/>
      <c r="E29" s="40">
        <v>2</v>
      </c>
      <c r="F29" s="53" t="s">
        <v>45</v>
      </c>
      <c r="G29" s="53"/>
      <c r="H29" s="53"/>
      <c r="I29" s="53"/>
      <c r="J29" s="53"/>
      <c r="K29" s="53"/>
      <c r="L29" s="53"/>
      <c r="M29" s="53"/>
      <c r="N29" s="53"/>
      <c r="O29" s="53"/>
    </row>
    <row r="30" spans="1:16" ht="24" customHeight="1">
      <c r="A30" s="36"/>
      <c r="B30" s="36"/>
      <c r="C30" s="36"/>
      <c r="D30" s="32"/>
      <c r="E30" s="36"/>
      <c r="F30" s="32"/>
      <c r="G30" s="19"/>
      <c r="H30" s="19"/>
      <c r="I30" s="19"/>
      <c r="J30" s="19"/>
      <c r="K30" s="19"/>
      <c r="L30" s="19"/>
      <c r="M30" s="19"/>
      <c r="N30" s="20"/>
      <c r="O30" s="20"/>
    </row>
    <row r="31" spans="1:16" ht="18" customHeight="1">
      <c r="A31" s="17"/>
      <c r="B31" s="35"/>
      <c r="C31" s="35"/>
      <c r="D31" s="21"/>
      <c r="E31" s="35"/>
      <c r="F31" s="19"/>
      <c r="G31" s="19"/>
      <c r="H31" s="19"/>
      <c r="I31" s="23"/>
      <c r="J31" s="23"/>
      <c r="K31" s="23"/>
      <c r="L31" s="23"/>
      <c r="M31" s="52" t="s">
        <v>44</v>
      </c>
      <c r="N31" s="52"/>
      <c r="O31" s="52"/>
    </row>
    <row r="32" spans="1:16" ht="18" customHeight="1">
      <c r="A32" s="35"/>
      <c r="B32" s="35" t="s">
        <v>33</v>
      </c>
      <c r="C32" s="17"/>
      <c r="D32" s="20"/>
      <c r="E32" s="51" t="s">
        <v>25</v>
      </c>
      <c r="F32" s="51"/>
      <c r="G32" s="51"/>
      <c r="H32" s="51"/>
      <c r="I32" s="51"/>
      <c r="J32" s="23"/>
      <c r="K32" s="23"/>
      <c r="L32" s="23"/>
      <c r="M32" s="49" t="s">
        <v>32</v>
      </c>
      <c r="N32" s="49"/>
      <c r="O32" s="49"/>
    </row>
    <row r="33" spans="1:15" ht="17.25" customHeight="1">
      <c r="A33" s="35"/>
      <c r="B33" s="35" t="s">
        <v>22</v>
      </c>
      <c r="C33" s="17"/>
      <c r="D33" s="20"/>
      <c r="E33" s="50" t="s">
        <v>24</v>
      </c>
      <c r="F33" s="50"/>
      <c r="G33" s="50"/>
      <c r="H33" s="50"/>
      <c r="I33" s="50"/>
      <c r="J33" s="23"/>
      <c r="K33" s="23"/>
      <c r="L33" s="23"/>
      <c r="M33" s="52" t="s">
        <v>23</v>
      </c>
      <c r="N33" s="52"/>
      <c r="O33" s="52"/>
    </row>
    <row r="34" spans="1:15" ht="18" customHeight="1">
      <c r="A34" s="35"/>
      <c r="B34" s="35"/>
      <c r="C34" s="17"/>
      <c r="D34" s="20"/>
      <c r="E34" s="16"/>
      <c r="F34" s="20"/>
      <c r="G34" s="19"/>
      <c r="H34" s="19"/>
      <c r="I34" s="19"/>
      <c r="J34" s="23"/>
      <c r="K34" s="23"/>
      <c r="L34" s="23"/>
      <c r="M34" s="21"/>
      <c r="N34" s="20"/>
      <c r="O34" s="20"/>
    </row>
    <row r="35" spans="1:15" ht="18" customHeight="1">
      <c r="A35" s="35"/>
      <c r="B35" s="35"/>
      <c r="C35" s="17"/>
      <c r="D35" s="20"/>
      <c r="E35" s="16"/>
      <c r="F35" s="20"/>
      <c r="G35" s="19"/>
      <c r="H35" s="21"/>
      <c r="I35" s="21"/>
      <c r="J35" s="19"/>
      <c r="K35" s="19"/>
      <c r="L35" s="19"/>
      <c r="M35" s="21"/>
      <c r="N35" s="20"/>
      <c r="O35" s="20"/>
    </row>
    <row r="36" spans="1:15" ht="16.5">
      <c r="A36" s="35"/>
      <c r="B36" s="35"/>
      <c r="C36" s="17"/>
      <c r="D36" s="20"/>
      <c r="I36" s="30"/>
      <c r="J36" s="19"/>
      <c r="K36" s="49"/>
      <c r="L36" s="49"/>
      <c r="M36" s="49"/>
      <c r="N36" s="19"/>
      <c r="O36" s="19"/>
    </row>
    <row r="38" spans="1:15" ht="16.5">
      <c r="A38" s="28"/>
      <c r="B38" s="31"/>
      <c r="E38" s="49" t="s">
        <v>36</v>
      </c>
      <c r="F38" s="49"/>
      <c r="G38" s="49"/>
      <c r="H38" s="49"/>
      <c r="I38" s="49"/>
      <c r="K38" s="22"/>
      <c r="M38" s="49" t="s">
        <v>35</v>
      </c>
      <c r="N38" s="49"/>
      <c r="O38" s="49"/>
    </row>
  </sheetData>
  <mergeCells count="40">
    <mergeCell ref="F15:O15"/>
    <mergeCell ref="F21:O21"/>
    <mergeCell ref="F17:O17"/>
    <mergeCell ref="F16:O16"/>
    <mergeCell ref="F19:O19"/>
    <mergeCell ref="F20:O20"/>
    <mergeCell ref="F18:O18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31:O31"/>
    <mergeCell ref="F22:O22"/>
    <mergeCell ref="F25:O25"/>
    <mergeCell ref="F23:O23"/>
    <mergeCell ref="F26:O26"/>
    <mergeCell ref="F24:O24"/>
    <mergeCell ref="F27:O27"/>
    <mergeCell ref="F28:O28"/>
    <mergeCell ref="F29:O29"/>
    <mergeCell ref="E38:I38"/>
    <mergeCell ref="E33:I33"/>
    <mergeCell ref="E32:I32"/>
    <mergeCell ref="M38:O38"/>
    <mergeCell ref="M32:O32"/>
    <mergeCell ref="K36:M36"/>
    <mergeCell ref="M33:O33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2019-07-30T12:17:04Z</dcterms:modified>
</cp:coreProperties>
</file>